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lap\excel-morzsak\a-megszamlalas-fuggvenyei\"/>
    </mc:Choice>
  </mc:AlternateContent>
  <xr:revisionPtr revIDLastSave="0" documentId="13_ncr:1_{DCA447DE-A73E-48A1-AA86-63AC27EA638C}" xr6:coauthVersionLast="36" xr6:coauthVersionMax="36" xr10:uidLastSave="{00000000-0000-0000-0000-000000000000}"/>
  <bookViews>
    <workbookView xWindow="0" yWindow="0" windowWidth="17280" windowHeight="9195" xr2:uid="{D904C9CE-3663-43BF-9950-A4AC4843E201}"/>
  </bookViews>
  <sheets>
    <sheet name="DARABÜRES - DARAB2" sheetId="1" r:id="rId1"/>
    <sheet name="DARAB" sheetId="2" r:id="rId2"/>
    <sheet name="DARABTELI egy" sheetId="3" r:id="rId3"/>
    <sheet name="DARABTELI kettő" sheetId="4" r:id="rId4"/>
    <sheet name="DARABTELI három" sheetId="6" r:id="rId5"/>
    <sheet name="DARABHATÖBB" sheetId="5" r:id="rId6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6" l="1"/>
  <c r="B3" i="6" l="1"/>
  <c r="B4" i="6"/>
  <c r="B5" i="6"/>
  <c r="B6" i="6"/>
  <c r="B7" i="6"/>
  <c r="B8" i="6"/>
  <c r="B9" i="6"/>
  <c r="B10" i="6"/>
  <c r="E4" i="4" l="1"/>
  <c r="D6" i="4"/>
  <c r="D5" i="2" l="1"/>
  <c r="D4" i="2"/>
  <c r="D3" i="2"/>
  <c r="D2" i="2"/>
  <c r="D6" i="2"/>
  <c r="A4" i="1"/>
</calcChain>
</file>

<file path=xl/sharedStrings.xml><?xml version="1.0" encoding="utf-8"?>
<sst xmlns="http://schemas.openxmlformats.org/spreadsheetml/2006/main" count="45" uniqueCount="36">
  <si>
    <t>koko</t>
  </si>
  <si>
    <t>bubu</t>
  </si>
  <si>
    <t>alma</t>
  </si>
  <si>
    <t>körte</t>
  </si>
  <si>
    <t>ALMA</t>
  </si>
  <si>
    <t>szilva</t>
  </si>
  <si>
    <t>aLMa</t>
  </si>
  <si>
    <t>BUBU</t>
  </si>
  <si>
    <t>Kobuci</t>
  </si>
  <si>
    <t>tapír?</t>
  </si>
  <si>
    <t>tubus?</t>
  </si>
  <si>
    <t>hangya</t>
  </si>
  <si>
    <t>2,4 km</t>
  </si>
  <si>
    <t>tubás</t>
  </si>
  <si>
    <t>lili</t>
  </si>
  <si>
    <t>név</t>
  </si>
  <si>
    <t>átlag</t>
  </si>
  <si>
    <t>hiányzás</t>
  </si>
  <si>
    <t>Éva</t>
  </si>
  <si>
    <t>Béla</t>
  </si>
  <si>
    <t>Géza</t>
  </si>
  <si>
    <t>Réka</t>
  </si>
  <si>
    <t>I. félév</t>
  </si>
  <si>
    <t>II. félév</t>
  </si>
  <si>
    <t>eladások</t>
  </si>
  <si>
    <t>részleg</t>
  </si>
  <si>
    <t>Ózd</t>
  </si>
  <si>
    <t>Vác</t>
  </si>
  <si>
    <t>Érd</t>
  </si>
  <si>
    <t>Fót</t>
  </si>
  <si>
    <t>Ják</t>
  </si>
  <si>
    <t>haszon</t>
  </si>
  <si>
    <t>előfordulás</t>
  </si>
  <si>
    <t>Bendegúz</t>
  </si>
  <si>
    <t>Mihály</t>
  </si>
  <si>
    <t>Katalin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</si>
</sst>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HUF&quot;;[Red]\-#,##0\ &quot;HUF&quot;"/>
    <numFmt numFmtId="44" formatCode="_-* #,##0.00\ &quot;HUF&quot;_-;\-* #,##0.00\ &quot;HUF&quot;_-;_-* &quot;-&quot;??\ &quot;HUF&quot;_-;_-@_-"/>
    <numFmt numFmtId="164" formatCode="_-* #,##0\ &quot;HUF&quot;_-;\-* #,##0\ &quot;HUF&quot;_-;_-* &quot;-&quot;??\ &quot;HUF&quot;_-;_-@_-"/>
  </numFmts>
  <fonts count="5" x14ac:knownFonts="1"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21">
    <xf numFmtId="0" fontId="0" fillId="0" borderId="0" xfId="0"/>
    <xf numFmtId="0" fontId="0" fillId="0" borderId="0" xfId="0" applyFill="1" applyBorder="1"/>
    <xf numFmtId="14" fontId="0" fillId="0" borderId="0" xfId="0" applyNumberFormat="1"/>
    <xf numFmtId="14" fontId="0" fillId="0" borderId="0" xfId="0" applyNumberFormat="1" applyFill="1" applyBorder="1"/>
    <xf numFmtId="14" fontId="0" fillId="0" borderId="0" xfId="0" quotePrefix="1" applyNumberFormat="1" applyFill="1" applyBorder="1"/>
    <xf numFmtId="6" fontId="0" fillId="0" borderId="0" xfId="0" applyNumberFormat="1" applyFill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Continuous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 vertical="center"/>
    </xf>
    <xf numFmtId="3" fontId="0" fillId="0" borderId="0" xfId="0" applyNumberFormat="1" applyFill="1"/>
    <xf numFmtId="9" fontId="0" fillId="0" borderId="0" xfId="0" applyNumberFormat="1" applyFill="1"/>
    <xf numFmtId="0" fontId="0" fillId="0" borderId="0" xfId="0" applyAlignment="1">
      <alignment horizontal="left" inden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2" borderId="0" xfId="0" applyFill="1" applyAlignment="1">
      <alignment horizontal="left" indent="1"/>
    </xf>
    <xf numFmtId="0" fontId="4" fillId="3" borderId="0" xfId="2" applyFont="1" applyFill="1" applyAlignment="1">
      <alignment horizontal="left" indent="1"/>
    </xf>
    <xf numFmtId="0" fontId="0" fillId="4" borderId="0" xfId="0" applyFill="1" applyAlignment="1">
      <alignment horizontal="left" indent="1"/>
    </xf>
  </cellXfs>
  <cellStyles count="3">
    <cellStyle name="Normál" xfId="0" builtinId="0"/>
    <cellStyle name="Normál 2" xfId="2" xr:uid="{2F8B98FE-2185-43D5-8E74-74282BFDFFBA}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FCEB-4E3D-4621-A53D-CA99F4938170}">
  <dimension ref="A1:A5"/>
  <sheetViews>
    <sheetView tabSelected="1" workbookViewId="0">
      <selection activeCell="J20" sqref="J20"/>
    </sheetView>
  </sheetViews>
  <sheetFormatPr defaultRowHeight="12" x14ac:dyDescent="0.2"/>
  <sheetData>
    <row r="1" spans="1:1" x14ac:dyDescent="0.2">
      <c r="A1" s="1" t="s">
        <v>0</v>
      </c>
    </row>
    <row r="2" spans="1:1" x14ac:dyDescent="0.2">
      <c r="A2" s="1">
        <v>11</v>
      </c>
    </row>
    <row r="3" spans="1:1" x14ac:dyDescent="0.2">
      <c r="A3" s="1" t="b">
        <v>1</v>
      </c>
    </row>
    <row r="4" spans="1:1" x14ac:dyDescent="0.2">
      <c r="A4" s="1" t="str">
        <f>IF( 1&lt;2, "" )</f>
        <v/>
      </c>
    </row>
    <row r="5" spans="1:1" x14ac:dyDescent="0.2">
      <c r="A5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440AF-1D4A-4B00-A6AD-F54EB1709CF0}">
  <dimension ref="B2:D6"/>
  <sheetViews>
    <sheetView zoomScaleNormal="100" workbookViewId="0">
      <selection activeCell="K17" sqref="K17"/>
    </sheetView>
  </sheetViews>
  <sheetFormatPr defaultRowHeight="12" x14ac:dyDescent="0.2"/>
  <cols>
    <col min="1" max="1" width="9.33203125" customWidth="1"/>
    <col min="2" max="2" width="14.83203125" customWidth="1"/>
    <col min="3" max="3" width="9.33203125" customWidth="1"/>
    <col min="4" max="4" width="14.83203125" customWidth="1"/>
  </cols>
  <sheetData>
    <row r="2" spans="2:4" x14ac:dyDescent="0.2">
      <c r="B2" s="1" t="b">
        <v>0</v>
      </c>
      <c r="C2" s="1"/>
      <c r="D2" s="1" t="b">
        <f>1&gt;2</f>
        <v>0</v>
      </c>
    </row>
    <row r="3" spans="2:4" x14ac:dyDescent="0.2">
      <c r="B3" s="1">
        <v>13</v>
      </c>
      <c r="C3" s="1"/>
      <c r="D3" s="1">
        <f>11+2</f>
        <v>13</v>
      </c>
    </row>
    <row r="4" spans="2:4" x14ac:dyDescent="0.2">
      <c r="B4" s="3">
        <v>43731</v>
      </c>
      <c r="C4" s="1"/>
      <c r="D4" s="4">
        <f xml:space="preserve"> "19/9/22"+1</f>
        <v>43731</v>
      </c>
    </row>
    <row r="5" spans="2:4" x14ac:dyDescent="0.2">
      <c r="B5" s="1" t="s">
        <v>1</v>
      </c>
      <c r="C5" s="1"/>
      <c r="D5" s="1" t="str">
        <f xml:space="preserve"> "bu"&amp;"bu"</f>
        <v>bubu</v>
      </c>
    </row>
    <row r="6" spans="2:4" x14ac:dyDescent="0.2">
      <c r="B6" s="5">
        <v>125</v>
      </c>
      <c r="C6" s="1"/>
      <c r="D6" s="6">
        <f>124+1</f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AC8408-0722-433F-917E-C75FEB418885}">
  <dimension ref="A1:I5"/>
  <sheetViews>
    <sheetView workbookViewId="0">
      <selection activeCell="M17" sqref="M17"/>
    </sheetView>
  </sheetViews>
  <sheetFormatPr defaultColWidth="9.33203125" defaultRowHeight="12" x14ac:dyDescent="0.2"/>
  <cols>
    <col min="2" max="2" width="4.83203125" customWidth="1"/>
    <col min="3" max="3" width="11.83203125" customWidth="1"/>
    <col min="4" max="4" width="4.83203125" customWidth="1"/>
    <col min="6" max="6" width="4.83203125" customWidth="1"/>
    <col min="8" max="8" width="4.83203125" customWidth="1"/>
    <col min="9" max="9" width="11.83203125" customWidth="1"/>
  </cols>
  <sheetData>
    <row r="1" spans="1:9" x14ac:dyDescent="0.2">
      <c r="A1" t="s">
        <v>2</v>
      </c>
      <c r="C1" s="2">
        <v>43733</v>
      </c>
      <c r="E1">
        <v>2</v>
      </c>
      <c r="G1" t="b">
        <v>0</v>
      </c>
      <c r="I1" s="2">
        <v>43731</v>
      </c>
    </row>
    <row r="2" spans="1:9" x14ac:dyDescent="0.2">
      <c r="A2" t="s">
        <v>3</v>
      </c>
      <c r="C2" s="2">
        <v>43731</v>
      </c>
      <c r="E2">
        <v>3</v>
      </c>
      <c r="G2" t="b">
        <v>0</v>
      </c>
      <c r="I2" s="2">
        <v>43735</v>
      </c>
    </row>
    <row r="3" spans="1:9" x14ac:dyDescent="0.2">
      <c r="A3" t="s">
        <v>4</v>
      </c>
      <c r="C3" s="2">
        <v>43733</v>
      </c>
      <c r="E3">
        <v>2</v>
      </c>
      <c r="G3" t="b">
        <v>1</v>
      </c>
      <c r="I3" s="2">
        <v>43734</v>
      </c>
    </row>
    <row r="4" spans="1:9" x14ac:dyDescent="0.2">
      <c r="A4" t="s">
        <v>5</v>
      </c>
      <c r="C4" s="2">
        <v>43733</v>
      </c>
      <c r="E4">
        <v>1</v>
      </c>
      <c r="G4" t="b">
        <v>0</v>
      </c>
      <c r="I4" s="2">
        <v>43735</v>
      </c>
    </row>
    <row r="5" spans="1:9" x14ac:dyDescent="0.2">
      <c r="A5" t="s">
        <v>6</v>
      </c>
      <c r="C5" s="2">
        <v>43731</v>
      </c>
      <c r="E5">
        <v>4</v>
      </c>
      <c r="G5" t="b">
        <v>1</v>
      </c>
      <c r="I5" s="2">
        <v>43731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28A269-FC8D-405F-A1C8-0A49FD11E671}">
  <dimension ref="A1:E6"/>
  <sheetViews>
    <sheetView workbookViewId="0">
      <selection activeCell="I18" sqref="I18"/>
    </sheetView>
  </sheetViews>
  <sheetFormatPr defaultRowHeight="12" x14ac:dyDescent="0.2"/>
  <cols>
    <col min="1" max="1" width="13.83203125" customWidth="1"/>
    <col min="2" max="2" width="4.83203125" customWidth="1"/>
    <col min="3" max="3" width="13.83203125" customWidth="1"/>
    <col min="4" max="4" width="4.83203125" customWidth="1"/>
    <col min="5" max="5" width="13.83203125" customWidth="1"/>
  </cols>
  <sheetData>
    <row r="1" spans="1:5" x14ac:dyDescent="0.2">
      <c r="A1" t="s">
        <v>9</v>
      </c>
      <c r="C1" s="2">
        <v>38477</v>
      </c>
      <c r="E1" t="s">
        <v>14</v>
      </c>
    </row>
    <row r="2" spans="1:5" x14ac:dyDescent="0.2">
      <c r="A2" t="s">
        <v>8</v>
      </c>
      <c r="C2" t="s">
        <v>11</v>
      </c>
    </row>
    <row r="3" spans="1:5" x14ac:dyDescent="0.2">
      <c r="A3" t="s">
        <v>10</v>
      </c>
      <c r="C3">
        <v>124</v>
      </c>
      <c r="E3">
        <v>456</v>
      </c>
    </row>
    <row r="4" spans="1:5" x14ac:dyDescent="0.2">
      <c r="A4" t="s">
        <v>7</v>
      </c>
      <c r="C4" t="s">
        <v>12</v>
      </c>
      <c r="E4" t="str">
        <f>IF(1&lt;2,"")</f>
        <v/>
      </c>
    </row>
    <row r="5" spans="1:5" x14ac:dyDescent="0.2">
      <c r="A5" t="s">
        <v>13</v>
      </c>
      <c r="C5" t="b">
        <v>1</v>
      </c>
      <c r="E5" t="b">
        <v>0</v>
      </c>
    </row>
    <row r="6" spans="1:5" x14ac:dyDescent="0.2">
      <c r="D6" t="str">
        <f>IF(1&gt;0, "")</f>
        <v/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9426C-376A-470E-8E91-24D5CA4E977C}">
  <dimension ref="A1:B10"/>
  <sheetViews>
    <sheetView workbookViewId="0">
      <selection activeCell="J14" sqref="J14"/>
    </sheetView>
  </sheetViews>
  <sheetFormatPr defaultRowHeight="12" x14ac:dyDescent="0.2"/>
  <cols>
    <col min="1" max="2" width="12.83203125" customWidth="1"/>
  </cols>
  <sheetData>
    <row r="1" spans="1:2" x14ac:dyDescent="0.2">
      <c r="A1" s="17" t="s">
        <v>15</v>
      </c>
      <c r="B1" s="17" t="s">
        <v>32</v>
      </c>
    </row>
    <row r="2" spans="1:2" x14ac:dyDescent="0.2">
      <c r="A2" s="18" t="s">
        <v>18</v>
      </c>
      <c r="B2" s="16">
        <f>COUNTIF($A$2:A2,A2)</f>
        <v>1</v>
      </c>
    </row>
    <row r="3" spans="1:2" x14ac:dyDescent="0.2">
      <c r="A3" s="19" t="s">
        <v>33</v>
      </c>
      <c r="B3" s="16">
        <f>COUNTIF($A$2:A3,A3)</f>
        <v>1</v>
      </c>
    </row>
    <row r="4" spans="1:2" x14ac:dyDescent="0.2">
      <c r="A4" s="15" t="s">
        <v>34</v>
      </c>
      <c r="B4" s="16">
        <f>COUNTIF($A$2:A4,A4)</f>
        <v>1</v>
      </c>
    </row>
    <row r="5" spans="1:2" x14ac:dyDescent="0.2">
      <c r="A5" s="18" t="s">
        <v>18</v>
      </c>
      <c r="B5" s="16">
        <f>COUNTIF($A$2:A5,A5)</f>
        <v>2</v>
      </c>
    </row>
    <row r="6" spans="1:2" x14ac:dyDescent="0.2">
      <c r="A6" s="20" t="s">
        <v>35</v>
      </c>
      <c r="B6" s="16">
        <f>COUNTIF($A$2:A6,A6)</f>
        <v>1</v>
      </c>
    </row>
    <row r="7" spans="1:2" x14ac:dyDescent="0.2">
      <c r="A7" s="19" t="s">
        <v>33</v>
      </c>
      <c r="B7" s="16">
        <f>COUNTIF($A$2:A7,A7)</f>
        <v>2</v>
      </c>
    </row>
    <row r="8" spans="1:2" x14ac:dyDescent="0.2">
      <c r="A8" s="15" t="s">
        <v>34</v>
      </c>
      <c r="B8" s="16">
        <f>COUNTIF($A$2:A8,A8)</f>
        <v>2</v>
      </c>
    </row>
    <row r="9" spans="1:2" x14ac:dyDescent="0.2">
      <c r="A9" s="18" t="s">
        <v>18</v>
      </c>
      <c r="B9" s="16">
        <f>COUNTIF($A$2:A9,A9)</f>
        <v>3</v>
      </c>
    </row>
    <row r="10" spans="1:2" x14ac:dyDescent="0.2">
      <c r="A10" s="20" t="s">
        <v>35</v>
      </c>
      <c r="B10" s="16">
        <f>COUNTIF($A$2:A10,A10)</f>
        <v>2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9F95D1-557A-4991-884F-1C673C775A92}">
  <dimension ref="A1:I14"/>
  <sheetViews>
    <sheetView workbookViewId="0">
      <selection activeCell="F15" sqref="F15"/>
    </sheetView>
  </sheetViews>
  <sheetFormatPr defaultRowHeight="12" x14ac:dyDescent="0.2"/>
  <cols>
    <col min="1" max="4" width="9.33203125" style="9"/>
    <col min="5" max="9" width="10.83203125" style="9" customWidth="1"/>
    <col min="10" max="16384" width="9.33203125" style="9"/>
  </cols>
  <sheetData>
    <row r="1" spans="1:9" x14ac:dyDescent="0.2">
      <c r="A1" s="8" t="s">
        <v>15</v>
      </c>
      <c r="B1" s="8" t="s">
        <v>16</v>
      </c>
      <c r="C1" s="8" t="s">
        <v>17</v>
      </c>
      <c r="E1" s="10" t="s">
        <v>25</v>
      </c>
      <c r="F1" s="7" t="s">
        <v>24</v>
      </c>
      <c r="G1" s="7"/>
      <c r="H1" s="7" t="s">
        <v>31</v>
      </c>
      <c r="I1" s="7"/>
    </row>
    <row r="2" spans="1:9" x14ac:dyDescent="0.2">
      <c r="A2" s="11" t="s">
        <v>18</v>
      </c>
      <c r="B2" s="11">
        <v>4.7</v>
      </c>
      <c r="C2" s="11">
        <v>14</v>
      </c>
      <c r="E2" s="12"/>
      <c r="F2" s="8" t="s">
        <v>22</v>
      </c>
      <c r="G2" s="8" t="s">
        <v>23</v>
      </c>
      <c r="H2" s="8" t="s">
        <v>22</v>
      </c>
      <c r="I2" s="8" t="s">
        <v>23</v>
      </c>
    </row>
    <row r="3" spans="1:9" x14ac:dyDescent="0.2">
      <c r="A3" s="11" t="s">
        <v>19</v>
      </c>
      <c r="B3" s="11">
        <v>4.0999999999999996</v>
      </c>
      <c r="C3" s="11">
        <v>28</v>
      </c>
      <c r="E3" s="11" t="s">
        <v>26</v>
      </c>
      <c r="F3" s="13">
        <v>21700</v>
      </c>
      <c r="G3" s="13">
        <v>18500</v>
      </c>
      <c r="H3" s="14">
        <v>0.32</v>
      </c>
      <c r="I3" s="14">
        <v>0.34</v>
      </c>
    </row>
    <row r="4" spans="1:9" x14ac:dyDescent="0.2">
      <c r="A4" s="11" t="s">
        <v>20</v>
      </c>
      <c r="B4" s="11">
        <v>4.3</v>
      </c>
      <c r="C4" s="11">
        <v>25</v>
      </c>
      <c r="E4" s="11" t="s">
        <v>27</v>
      </c>
      <c r="F4" s="13">
        <v>20100</v>
      </c>
      <c r="G4" s="13">
        <v>18000</v>
      </c>
      <c r="H4" s="14">
        <v>0.25</v>
      </c>
      <c r="I4" s="14">
        <v>0.27</v>
      </c>
    </row>
    <row r="5" spans="1:9" x14ac:dyDescent="0.2">
      <c r="A5" s="11" t="s">
        <v>21</v>
      </c>
      <c r="B5" s="11">
        <v>4.5</v>
      </c>
      <c r="C5" s="11">
        <v>12</v>
      </c>
      <c r="E5" s="11" t="s">
        <v>28</v>
      </c>
      <c r="F5" s="13">
        <v>24100</v>
      </c>
      <c r="G5" s="13">
        <v>20800</v>
      </c>
      <c r="H5" s="14">
        <v>0.28000000000000003</v>
      </c>
      <c r="I5" s="14">
        <v>0.31</v>
      </c>
    </row>
    <row r="6" spans="1:9" x14ac:dyDescent="0.2">
      <c r="A6" s="11"/>
      <c r="B6" s="11"/>
      <c r="C6" s="11"/>
      <c r="E6" s="11" t="s">
        <v>29</v>
      </c>
      <c r="F6" s="13">
        <v>22400</v>
      </c>
      <c r="G6" s="13">
        <v>18700</v>
      </c>
      <c r="H6" s="14">
        <v>0.31</v>
      </c>
      <c r="I6" s="14">
        <v>0.3</v>
      </c>
    </row>
    <row r="7" spans="1:9" x14ac:dyDescent="0.2">
      <c r="A7" s="11"/>
      <c r="B7" s="11"/>
      <c r="C7" s="11"/>
      <c r="E7" s="11" t="s">
        <v>30</v>
      </c>
      <c r="F7" s="13">
        <v>24800</v>
      </c>
      <c r="G7" s="13">
        <v>15900</v>
      </c>
      <c r="H7" s="14">
        <v>0.28000000000000003</v>
      </c>
      <c r="I7" s="14">
        <v>0.31</v>
      </c>
    </row>
    <row r="8" spans="1:9" x14ac:dyDescent="0.2">
      <c r="A8" s="11"/>
      <c r="B8" s="11"/>
      <c r="C8" s="11"/>
    </row>
    <row r="9" spans="1:9" x14ac:dyDescent="0.2">
      <c r="A9" s="11"/>
      <c r="B9" s="11"/>
      <c r="C9" s="11"/>
    </row>
    <row r="10" spans="1:9" x14ac:dyDescent="0.2">
      <c r="A10" s="11"/>
      <c r="B10" s="11"/>
      <c r="C10" s="11"/>
    </row>
    <row r="11" spans="1:9" x14ac:dyDescent="0.2">
      <c r="A11" s="11"/>
      <c r="B11" s="11"/>
      <c r="C11" s="11"/>
    </row>
    <row r="12" spans="1:9" x14ac:dyDescent="0.2">
      <c r="A12" s="11"/>
      <c r="B12" s="11"/>
      <c r="C12" s="11"/>
    </row>
    <row r="13" spans="1:9" x14ac:dyDescent="0.2">
      <c r="A13" s="11"/>
      <c r="B13" s="11"/>
      <c r="C13" s="11"/>
    </row>
    <row r="14" spans="1:9" x14ac:dyDescent="0.2">
      <c r="A14" s="11"/>
      <c r="B14" s="11"/>
      <c r="C14" s="11"/>
    </row>
  </sheetData>
  <mergeCells count="1">
    <mergeCell ref="E1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6</vt:i4>
      </vt:variant>
    </vt:vector>
  </HeadingPairs>
  <TitlesOfParts>
    <vt:vector size="6" baseType="lpstr">
      <vt:lpstr>DARABÜRES - DARAB2</vt:lpstr>
      <vt:lpstr>DARAB</vt:lpstr>
      <vt:lpstr>DARABTELI egy</vt:lpstr>
      <vt:lpstr>DARABTELI kettő</vt:lpstr>
      <vt:lpstr>DARABTELI három</vt:lpstr>
      <vt:lpstr>DARABHATÖBB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Lúdas Mátyás</dc:creator>
  <cp:lastModifiedBy>Lúdas Mátyás</cp:lastModifiedBy>
  <dcterms:created xsi:type="dcterms:W3CDTF">2019-09-21T06:14:24Z</dcterms:created>
  <dcterms:modified xsi:type="dcterms:W3CDTF">2019-10-01T11:03:43Z</dcterms:modified>
</cp:coreProperties>
</file>