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weblap\excel-morzsak\szinskala\"/>
    </mc:Choice>
  </mc:AlternateContent>
  <xr:revisionPtr revIDLastSave="0" documentId="13_ncr:1_{0D144BF1-D447-49F7-B132-80447E046FCB}" xr6:coauthVersionLast="45" xr6:coauthVersionMax="45" xr10:uidLastSave="{00000000-0000-0000-0000-000000000000}"/>
  <bookViews>
    <workbookView xWindow="-120" yWindow="-120" windowWidth="17520" windowHeight="12750" xr2:uid="{DC0E58D3-FC64-483B-B5A2-6AA3F7E6AF2A}"/>
  </bookViews>
  <sheets>
    <sheet name="A" sheetId="3" r:id="rId1"/>
    <sheet name="B" sheetId="5" r:id="rId2"/>
    <sheet name="C" sheetId="8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" i="5" l="1"/>
  <c r="B3" i="5"/>
  <c r="B4" i="5"/>
  <c r="B5" i="5"/>
  <c r="B6" i="5"/>
  <c r="B7" i="5"/>
  <c r="B8" i="5"/>
  <c r="B9" i="5"/>
  <c r="B10" i="5"/>
  <c r="B11" i="5"/>
  <c r="B12" i="5"/>
  <c r="B13" i="5"/>
  <c r="B14" i="5"/>
  <c r="B15" i="5"/>
  <c r="E2" i="3" l="1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</calcChain>
</file>

<file path=xl/sharedStrings.xml><?xml version="1.0" encoding="utf-8"?>
<sst xmlns="http://schemas.openxmlformats.org/spreadsheetml/2006/main" count="103" uniqueCount="74">
  <si>
    <t>kód</t>
  </si>
  <si>
    <t>név</t>
  </si>
  <si>
    <t>fedezet</t>
  </si>
  <si>
    <t>Sarkadi Boglár</t>
  </si>
  <si>
    <t>Jámbor Lujza</t>
  </si>
  <si>
    <t>Virág Roland</t>
  </si>
  <si>
    <t>Perger Farkas</t>
  </si>
  <si>
    <t>Rákosi Bendegúz</t>
  </si>
  <si>
    <t>Nádasi Benő</t>
  </si>
  <si>
    <t>Almási Attila</t>
  </si>
  <si>
    <t>Ambrus Lóránd</t>
  </si>
  <si>
    <t>Molnár Imre</t>
  </si>
  <si>
    <t>Vajda Flóra</t>
  </si>
  <si>
    <t>Pollák Violetta</t>
  </si>
  <si>
    <t>Pálinkás Mózes</t>
  </si>
  <si>
    <t>Sas Rudolf</t>
  </si>
  <si>
    <t>Zentai Áron</t>
  </si>
  <si>
    <t>Kalmár Andor</t>
  </si>
  <si>
    <t>Puskás Erik</t>
  </si>
  <si>
    <t>Ritter Ödön</t>
  </si>
  <si>
    <t>Kollár Kármen</t>
  </si>
  <si>
    <t>Somodi Dénes</t>
  </si>
  <si>
    <t>Sárai Izolda</t>
  </si>
  <si>
    <t>Garami Dóra</t>
  </si>
  <si>
    <t>Kállai Ervin</t>
  </si>
  <si>
    <t>Rejtő Ferenc</t>
  </si>
  <si>
    <t>Komáromi Rita</t>
  </si>
  <si>
    <t>Soproni Vera</t>
  </si>
  <si>
    <t>Várnai Patrícia</t>
  </si>
  <si>
    <t>Dallos Árpád</t>
  </si>
  <si>
    <t>Kassai Hajna</t>
  </si>
  <si>
    <t>Kékesi Brigitta</t>
  </si>
  <si>
    <t>Porkoláb Tímea</t>
  </si>
  <si>
    <t>Pénzes Bernát</t>
  </si>
  <si>
    <t>Fekete Pálma</t>
  </si>
  <si>
    <t>Vámos Lipót</t>
  </si>
  <si>
    <t>001-SB</t>
  </si>
  <si>
    <t>002-JL</t>
  </si>
  <si>
    <t>003-VR</t>
  </si>
  <si>
    <t>004-PF</t>
  </si>
  <si>
    <t>005-RB</t>
  </si>
  <si>
    <t>006-NB</t>
  </si>
  <si>
    <t>007-AA</t>
  </si>
  <si>
    <t>008-AL</t>
  </si>
  <si>
    <t>009-MI</t>
  </si>
  <si>
    <t>010-VF</t>
  </si>
  <si>
    <t>011-PV</t>
  </si>
  <si>
    <t>012-PM</t>
  </si>
  <si>
    <t>013-SR</t>
  </si>
  <si>
    <t>014-ZÁ</t>
  </si>
  <si>
    <t>015-KA</t>
  </si>
  <si>
    <t>016-PE</t>
  </si>
  <si>
    <t>017-RÖ</t>
  </si>
  <si>
    <t>018-KK</t>
  </si>
  <si>
    <t>019-SD</t>
  </si>
  <si>
    <t>020-SI</t>
  </si>
  <si>
    <t>021-GD</t>
  </si>
  <si>
    <t>022-KE</t>
  </si>
  <si>
    <t>023-RF</t>
  </si>
  <si>
    <t>024-KR</t>
  </si>
  <si>
    <t>025-SV</t>
  </si>
  <si>
    <t>026-VP</t>
  </si>
  <si>
    <t>027-DÁ</t>
  </si>
  <si>
    <t>028-KH</t>
  </si>
  <si>
    <t>029-KB</t>
  </si>
  <si>
    <t>030-PT</t>
  </si>
  <si>
    <t>031-PB</t>
  </si>
  <si>
    <t>032-FP</t>
  </si>
  <si>
    <t>033-VL</t>
  </si>
  <si>
    <t>tartozás</t>
  </si>
  <si>
    <t>arány</t>
  </si>
  <si>
    <t>dátum</t>
  </si>
  <si>
    <t>tétel AZ</t>
  </si>
  <si>
    <t>tartalom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</si>
</sst>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&gt;1]General;"/>
    <numFmt numFmtId="165" formatCode="yyyy\-mm\-dd"/>
    <numFmt numFmtId="166" formatCode="0.0%"/>
  </numFmts>
  <fonts count="2" x14ac:knownFonts="1"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left" indent="1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/>
    <xf numFmtId="164" fontId="0" fillId="0" borderId="0" xfId="0" applyNumberFormat="1"/>
    <xf numFmtId="164" fontId="0" fillId="0" borderId="3" xfId="0" applyNumberFormat="1" applyBorder="1"/>
    <xf numFmtId="164" fontId="0" fillId="0" borderId="1" xfId="0" applyNumberFormat="1" applyBorder="1"/>
    <xf numFmtId="165" fontId="0" fillId="0" borderId="0" xfId="0" applyNumberFormat="1" applyAlignment="1">
      <alignment horizontal="center"/>
    </xf>
    <xf numFmtId="166" fontId="0" fillId="0" borderId="3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F6969"/>
      <color rgb="FFFF0000"/>
      <color rgb="FF0000FF"/>
      <color rgb="FFFFFF00"/>
      <color rgb="FF00FFFF"/>
      <color rgb="FFF4F9F1"/>
      <color rgb="FFFFFFD9"/>
      <color rgb="FFECF0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BFEB4-FD6E-457D-82FF-8B594CF54812}">
  <dimension ref="A1:E34"/>
  <sheetViews>
    <sheetView tabSelected="1" workbookViewId="0">
      <selection activeCell="K15" sqref="K15"/>
    </sheetView>
  </sheetViews>
  <sheetFormatPr defaultRowHeight="12" x14ac:dyDescent="0.2"/>
  <cols>
    <col min="2" max="2" width="18.83203125" customWidth="1"/>
  </cols>
  <sheetData>
    <row r="1" spans="1:5" x14ac:dyDescent="0.2">
      <c r="A1" s="2" t="s">
        <v>0</v>
      </c>
      <c r="B1" s="2" t="s">
        <v>1</v>
      </c>
      <c r="C1" s="2" t="s">
        <v>2</v>
      </c>
      <c r="D1" s="2" t="s">
        <v>69</v>
      </c>
      <c r="E1" s="2" t="s">
        <v>70</v>
      </c>
    </row>
    <row r="2" spans="1:5" x14ac:dyDescent="0.2">
      <c r="A2" s="3" t="s">
        <v>36</v>
      </c>
      <c r="B2" s="1" t="s">
        <v>3</v>
      </c>
      <c r="C2" s="4">
        <v>106000</v>
      </c>
      <c r="D2" s="4">
        <v>98000</v>
      </c>
      <c r="E2" s="6">
        <f t="shared" ref="E2:E34" si="0">D2/C2</f>
        <v>0.92452830188679247</v>
      </c>
    </row>
    <row r="3" spans="1:5" x14ac:dyDescent="0.2">
      <c r="A3" s="3" t="s">
        <v>37</v>
      </c>
      <c r="B3" s="1" t="s">
        <v>4</v>
      </c>
      <c r="C3" s="4">
        <v>109000</v>
      </c>
      <c r="D3" s="4">
        <v>71000</v>
      </c>
      <c r="E3" s="7">
        <f t="shared" si="0"/>
        <v>0.65137614678899081</v>
      </c>
    </row>
    <row r="4" spans="1:5" x14ac:dyDescent="0.2">
      <c r="A4" s="3" t="s">
        <v>38</v>
      </c>
      <c r="B4" s="1" t="s">
        <v>5</v>
      </c>
      <c r="C4" s="4">
        <v>146000</v>
      </c>
      <c r="D4" s="4">
        <v>101000</v>
      </c>
      <c r="E4" s="7">
        <f t="shared" si="0"/>
        <v>0.69178082191780821</v>
      </c>
    </row>
    <row r="5" spans="1:5" x14ac:dyDescent="0.2">
      <c r="A5" s="3" t="s">
        <v>39</v>
      </c>
      <c r="B5" s="1" t="s">
        <v>6</v>
      </c>
      <c r="C5" s="4">
        <v>105000</v>
      </c>
      <c r="D5" s="4">
        <v>39000</v>
      </c>
      <c r="E5" s="7">
        <f t="shared" si="0"/>
        <v>0.37142857142857144</v>
      </c>
    </row>
    <row r="6" spans="1:5" x14ac:dyDescent="0.2">
      <c r="A6" s="3" t="s">
        <v>40</v>
      </c>
      <c r="B6" s="1" t="s">
        <v>7</v>
      </c>
      <c r="C6" s="4">
        <v>79000</v>
      </c>
      <c r="D6" s="4">
        <v>0</v>
      </c>
      <c r="E6" s="7">
        <f t="shared" si="0"/>
        <v>0</v>
      </c>
    </row>
    <row r="7" spans="1:5" x14ac:dyDescent="0.2">
      <c r="A7" s="3" t="s">
        <v>41</v>
      </c>
      <c r="B7" s="1" t="s">
        <v>8</v>
      </c>
      <c r="C7" s="4">
        <v>107000</v>
      </c>
      <c r="D7" s="4">
        <v>0</v>
      </c>
      <c r="E7" s="7">
        <f t="shared" si="0"/>
        <v>0</v>
      </c>
    </row>
    <row r="8" spans="1:5" x14ac:dyDescent="0.2">
      <c r="A8" s="3" t="s">
        <v>42</v>
      </c>
      <c r="B8" s="1" t="s">
        <v>9</v>
      </c>
      <c r="C8" s="4">
        <v>133000</v>
      </c>
      <c r="D8" s="4">
        <v>107000</v>
      </c>
      <c r="E8" s="7">
        <f t="shared" si="0"/>
        <v>0.80451127819548873</v>
      </c>
    </row>
    <row r="9" spans="1:5" x14ac:dyDescent="0.2">
      <c r="A9" s="3" t="s">
        <v>43</v>
      </c>
      <c r="B9" s="1" t="s">
        <v>10</v>
      </c>
      <c r="C9" s="4">
        <v>89000</v>
      </c>
      <c r="D9" s="4">
        <v>0</v>
      </c>
      <c r="E9" s="7">
        <f t="shared" si="0"/>
        <v>0</v>
      </c>
    </row>
    <row r="10" spans="1:5" x14ac:dyDescent="0.2">
      <c r="A10" s="3" t="s">
        <v>44</v>
      </c>
      <c r="B10" s="1" t="s">
        <v>11</v>
      </c>
      <c r="C10" s="4">
        <v>143000</v>
      </c>
      <c r="D10" s="4">
        <v>87000</v>
      </c>
      <c r="E10" s="7">
        <f t="shared" si="0"/>
        <v>0.60839160839160844</v>
      </c>
    </row>
    <row r="11" spans="1:5" x14ac:dyDescent="0.2">
      <c r="A11" s="3" t="s">
        <v>45</v>
      </c>
      <c r="B11" s="1" t="s">
        <v>12</v>
      </c>
      <c r="C11" s="4">
        <v>70000</v>
      </c>
      <c r="D11" s="4">
        <v>58000</v>
      </c>
      <c r="E11" s="7">
        <f t="shared" si="0"/>
        <v>0.82857142857142863</v>
      </c>
    </row>
    <row r="12" spans="1:5" x14ac:dyDescent="0.2">
      <c r="A12" s="3" t="s">
        <v>46</v>
      </c>
      <c r="B12" s="1" t="s">
        <v>13</v>
      </c>
      <c r="C12" s="4">
        <v>59000</v>
      </c>
      <c r="D12" s="4">
        <v>11000</v>
      </c>
      <c r="E12" s="7">
        <f t="shared" si="0"/>
        <v>0.1864406779661017</v>
      </c>
    </row>
    <row r="13" spans="1:5" x14ac:dyDescent="0.2">
      <c r="A13" s="3" t="s">
        <v>47</v>
      </c>
      <c r="B13" s="1" t="s">
        <v>14</v>
      </c>
      <c r="C13" s="4">
        <v>129000</v>
      </c>
      <c r="D13" s="4">
        <v>118000</v>
      </c>
      <c r="E13" s="7">
        <f t="shared" si="0"/>
        <v>0.9147286821705426</v>
      </c>
    </row>
    <row r="14" spans="1:5" x14ac:dyDescent="0.2">
      <c r="A14" s="3" t="s">
        <v>48</v>
      </c>
      <c r="B14" s="1" t="s">
        <v>15</v>
      </c>
      <c r="C14" s="4">
        <v>142000</v>
      </c>
      <c r="D14" s="4">
        <v>32000</v>
      </c>
      <c r="E14" s="7">
        <f t="shared" si="0"/>
        <v>0.22535211267605634</v>
      </c>
    </row>
    <row r="15" spans="1:5" x14ac:dyDescent="0.2">
      <c r="A15" s="3" t="s">
        <v>49</v>
      </c>
      <c r="B15" s="1" t="s">
        <v>16</v>
      </c>
      <c r="C15" s="4">
        <v>89000</v>
      </c>
      <c r="D15" s="4">
        <v>45000</v>
      </c>
      <c r="E15" s="7">
        <f t="shared" si="0"/>
        <v>0.5056179775280899</v>
      </c>
    </row>
    <row r="16" spans="1:5" x14ac:dyDescent="0.2">
      <c r="A16" s="3" t="s">
        <v>50</v>
      </c>
      <c r="B16" s="1" t="s">
        <v>17</v>
      </c>
      <c r="C16" s="4">
        <v>143000</v>
      </c>
      <c r="D16" s="4">
        <v>104000</v>
      </c>
      <c r="E16" s="7">
        <f t="shared" si="0"/>
        <v>0.72727272727272729</v>
      </c>
    </row>
    <row r="17" spans="1:5" x14ac:dyDescent="0.2">
      <c r="A17" s="3" t="s">
        <v>51</v>
      </c>
      <c r="B17" s="1" t="s">
        <v>18</v>
      </c>
      <c r="C17" s="4">
        <v>107000</v>
      </c>
      <c r="D17" s="4">
        <v>91000</v>
      </c>
      <c r="E17" s="7">
        <f t="shared" si="0"/>
        <v>0.85046728971962615</v>
      </c>
    </row>
    <row r="18" spans="1:5" x14ac:dyDescent="0.2">
      <c r="A18" s="3" t="s">
        <v>52</v>
      </c>
      <c r="B18" s="1" t="s">
        <v>19</v>
      </c>
      <c r="C18" s="4">
        <v>50000</v>
      </c>
      <c r="D18" s="4">
        <v>17000</v>
      </c>
      <c r="E18" s="7">
        <f t="shared" si="0"/>
        <v>0.34</v>
      </c>
    </row>
    <row r="19" spans="1:5" x14ac:dyDescent="0.2">
      <c r="A19" s="3" t="s">
        <v>53</v>
      </c>
      <c r="B19" s="1" t="s">
        <v>20</v>
      </c>
      <c r="C19" s="4">
        <v>121000</v>
      </c>
      <c r="D19" s="4">
        <v>50000</v>
      </c>
      <c r="E19" s="7">
        <f t="shared" si="0"/>
        <v>0.41322314049586778</v>
      </c>
    </row>
    <row r="20" spans="1:5" x14ac:dyDescent="0.2">
      <c r="A20" s="3" t="s">
        <v>54</v>
      </c>
      <c r="B20" s="1" t="s">
        <v>21</v>
      </c>
      <c r="C20" s="4">
        <v>55000</v>
      </c>
      <c r="D20" s="4">
        <v>42000</v>
      </c>
      <c r="E20" s="7">
        <f t="shared" si="0"/>
        <v>0.76363636363636367</v>
      </c>
    </row>
    <row r="21" spans="1:5" x14ac:dyDescent="0.2">
      <c r="A21" s="3" t="s">
        <v>55</v>
      </c>
      <c r="B21" s="1" t="s">
        <v>22</v>
      </c>
      <c r="C21" s="4">
        <v>96000</v>
      </c>
      <c r="D21" s="4">
        <v>72000</v>
      </c>
      <c r="E21" s="7">
        <f t="shared" si="0"/>
        <v>0.75</v>
      </c>
    </row>
    <row r="22" spans="1:5" x14ac:dyDescent="0.2">
      <c r="A22" s="3" t="s">
        <v>56</v>
      </c>
      <c r="B22" s="1" t="s">
        <v>23</v>
      </c>
      <c r="C22" s="4">
        <v>124000</v>
      </c>
      <c r="D22" s="4">
        <v>47000</v>
      </c>
      <c r="E22" s="7">
        <f t="shared" si="0"/>
        <v>0.37903225806451613</v>
      </c>
    </row>
    <row r="23" spans="1:5" x14ac:dyDescent="0.2">
      <c r="A23" s="3" t="s">
        <v>57</v>
      </c>
      <c r="B23" s="1" t="s">
        <v>24</v>
      </c>
      <c r="C23" s="4">
        <v>136000</v>
      </c>
      <c r="D23" s="4">
        <v>134000</v>
      </c>
      <c r="E23" s="5">
        <f t="shared" si="0"/>
        <v>0.98529411764705888</v>
      </c>
    </row>
    <row r="24" spans="1:5" x14ac:dyDescent="0.2">
      <c r="A24" s="3" t="s">
        <v>58</v>
      </c>
      <c r="B24" s="1" t="s">
        <v>25</v>
      </c>
      <c r="C24" s="4">
        <v>71000</v>
      </c>
      <c r="D24" s="4">
        <v>0</v>
      </c>
      <c r="E24" s="5">
        <f t="shared" si="0"/>
        <v>0</v>
      </c>
    </row>
    <row r="25" spans="1:5" x14ac:dyDescent="0.2">
      <c r="A25" s="3" t="s">
        <v>59</v>
      </c>
      <c r="B25" s="1" t="s">
        <v>26</v>
      </c>
      <c r="C25" s="4">
        <v>83000</v>
      </c>
      <c r="D25" s="4">
        <v>64000</v>
      </c>
      <c r="E25" s="5">
        <f t="shared" si="0"/>
        <v>0.77108433734939763</v>
      </c>
    </row>
    <row r="26" spans="1:5" x14ac:dyDescent="0.2">
      <c r="A26" s="3" t="s">
        <v>60</v>
      </c>
      <c r="B26" s="1" t="s">
        <v>27</v>
      </c>
      <c r="C26" s="4">
        <v>57000</v>
      </c>
      <c r="D26" s="4">
        <v>26000</v>
      </c>
      <c r="E26" s="5">
        <f t="shared" si="0"/>
        <v>0.45614035087719296</v>
      </c>
    </row>
    <row r="27" spans="1:5" x14ac:dyDescent="0.2">
      <c r="A27" s="3" t="s">
        <v>61</v>
      </c>
      <c r="B27" s="1" t="s">
        <v>28</v>
      </c>
      <c r="C27" s="4">
        <v>93000</v>
      </c>
      <c r="D27" s="4">
        <v>46000</v>
      </c>
      <c r="E27" s="5">
        <f t="shared" si="0"/>
        <v>0.4946236559139785</v>
      </c>
    </row>
    <row r="28" spans="1:5" x14ac:dyDescent="0.2">
      <c r="A28" s="3" t="s">
        <v>62</v>
      </c>
      <c r="B28" s="1" t="s">
        <v>29</v>
      </c>
      <c r="C28" s="4">
        <v>63000</v>
      </c>
      <c r="D28" s="4">
        <v>0</v>
      </c>
      <c r="E28" s="5">
        <f t="shared" si="0"/>
        <v>0</v>
      </c>
    </row>
    <row r="29" spans="1:5" x14ac:dyDescent="0.2">
      <c r="A29" s="3" t="s">
        <v>63</v>
      </c>
      <c r="B29" s="1" t="s">
        <v>30</v>
      </c>
      <c r="C29" s="4">
        <v>55000</v>
      </c>
      <c r="D29" s="4">
        <v>41000</v>
      </c>
      <c r="E29" s="5">
        <f t="shared" si="0"/>
        <v>0.74545454545454548</v>
      </c>
    </row>
    <row r="30" spans="1:5" x14ac:dyDescent="0.2">
      <c r="A30" s="3" t="s">
        <v>64</v>
      </c>
      <c r="B30" s="1" t="s">
        <v>31</v>
      </c>
      <c r="C30" s="4">
        <v>106000</v>
      </c>
      <c r="D30" s="4">
        <v>70000</v>
      </c>
      <c r="E30" s="5">
        <f t="shared" si="0"/>
        <v>0.660377358490566</v>
      </c>
    </row>
    <row r="31" spans="1:5" x14ac:dyDescent="0.2">
      <c r="A31" s="3" t="s">
        <v>65</v>
      </c>
      <c r="B31" s="1" t="s">
        <v>32</v>
      </c>
      <c r="C31" s="4">
        <v>74000</v>
      </c>
      <c r="D31" s="4">
        <v>0</v>
      </c>
      <c r="E31" s="5">
        <f t="shared" si="0"/>
        <v>0</v>
      </c>
    </row>
    <row r="32" spans="1:5" x14ac:dyDescent="0.2">
      <c r="A32" s="3" t="s">
        <v>66</v>
      </c>
      <c r="B32" s="1" t="s">
        <v>33</v>
      </c>
      <c r="C32" s="4">
        <v>79000</v>
      </c>
      <c r="D32" s="4">
        <v>67000</v>
      </c>
      <c r="E32" s="5">
        <f t="shared" si="0"/>
        <v>0.84810126582278478</v>
      </c>
    </row>
    <row r="33" spans="1:5" x14ac:dyDescent="0.2">
      <c r="A33" s="3" t="s">
        <v>67</v>
      </c>
      <c r="B33" s="1" t="s">
        <v>34</v>
      </c>
      <c r="C33" s="4">
        <v>56000</v>
      </c>
      <c r="D33" s="4">
        <v>44000</v>
      </c>
      <c r="E33" s="5">
        <f t="shared" si="0"/>
        <v>0.7857142857142857</v>
      </c>
    </row>
    <row r="34" spans="1:5" x14ac:dyDescent="0.2">
      <c r="A34" s="3" t="s">
        <v>68</v>
      </c>
      <c r="B34" s="1" t="s">
        <v>35</v>
      </c>
      <c r="C34" s="4">
        <v>131000</v>
      </c>
      <c r="D34" s="4">
        <v>130000</v>
      </c>
      <c r="E34" s="5">
        <f t="shared" si="0"/>
        <v>0.99236641221374045</v>
      </c>
    </row>
  </sheetData>
  <conditionalFormatting sqref="E2:E34">
    <cfRule type="colorScale" priority="1">
      <colorScale>
        <cfvo type="num" val="0"/>
        <cfvo type="num" val="1"/>
        <color theme="0"/>
        <color rgb="FFFF6969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D6F52-0E04-4307-BF78-A9B1920FF48F}">
  <dimension ref="A1:C15"/>
  <sheetViews>
    <sheetView workbookViewId="0">
      <selection activeCell="J9" sqref="J9"/>
    </sheetView>
  </sheetViews>
  <sheetFormatPr defaultRowHeight="12" x14ac:dyDescent="0.2"/>
  <cols>
    <col min="1" max="3" width="10.83203125" customWidth="1"/>
  </cols>
  <sheetData>
    <row r="1" spans="1:3" x14ac:dyDescent="0.2">
      <c r="A1" s="2" t="s">
        <v>71</v>
      </c>
      <c r="B1" s="2" t="s">
        <v>72</v>
      </c>
      <c r="C1" s="2" t="s">
        <v>73</v>
      </c>
    </row>
    <row r="2" spans="1:3" x14ac:dyDescent="0.2">
      <c r="A2" s="8">
        <v>40915</v>
      </c>
      <c r="B2" s="3" t="str">
        <f>TEXT(MONTH(A2),"00")&amp;TEXT(DAY(A2),"00")&amp;"-"&amp;COUNTIF($A$2:A2,A2)</f>
        <v>0107-1</v>
      </c>
      <c r="C2" s="9">
        <v>0.14099999999999999</v>
      </c>
    </row>
    <row r="3" spans="1:3" x14ac:dyDescent="0.2">
      <c r="A3" s="8">
        <v>40915</v>
      </c>
      <c r="B3" s="3" t="str">
        <f>TEXT(MONTH(A3),"00")&amp;TEXT(DAY(A3),"00")&amp;"-"&amp;COUNTIF($A$2:A3,A3)</f>
        <v>0107-2</v>
      </c>
      <c r="C3" s="10">
        <v>0.14000000000000001</v>
      </c>
    </row>
    <row r="4" spans="1:3" x14ac:dyDescent="0.2">
      <c r="A4" s="8">
        <v>40915</v>
      </c>
      <c r="B4" s="3" t="str">
        <f>TEXT(MONTH(A4),"00")&amp;TEXT(DAY(A4),"00")&amp;"-"&amp;COUNTIF($A$2:A4,A4)</f>
        <v>0107-3</v>
      </c>
      <c r="C4" s="10">
        <v>0.13800000000000001</v>
      </c>
    </row>
    <row r="5" spans="1:3" x14ac:dyDescent="0.2">
      <c r="A5" s="8">
        <v>40915</v>
      </c>
      <c r="B5" s="3" t="str">
        <f>TEXT(MONTH(A5),"00")&amp;TEXT(DAY(A5),"00")&amp;"-"&amp;COUNTIF($A$2:A5,A5)</f>
        <v>0107-4</v>
      </c>
      <c r="C5" s="10">
        <v>0.14299999999999999</v>
      </c>
    </row>
    <row r="6" spans="1:3" x14ac:dyDescent="0.2">
      <c r="A6" s="8">
        <v>40916</v>
      </c>
      <c r="B6" s="3" t="str">
        <f>TEXT(MONTH(A6),"00")&amp;TEXT(DAY(A6),"00")&amp;"-"&amp;COUNTIF($A$2:A6,A6)</f>
        <v>0108-1</v>
      </c>
      <c r="C6" s="10">
        <v>0.14799999999999999</v>
      </c>
    </row>
    <row r="7" spans="1:3" x14ac:dyDescent="0.2">
      <c r="A7" s="8">
        <v>40916</v>
      </c>
      <c r="B7" s="3" t="str">
        <f>TEXT(MONTH(A7),"00")&amp;TEXT(DAY(A7),"00")&amp;"-"&amp;COUNTIF($A$2:A7,A7)</f>
        <v>0108-2</v>
      </c>
      <c r="C7" s="10">
        <v>0.151</v>
      </c>
    </row>
    <row r="8" spans="1:3" x14ac:dyDescent="0.2">
      <c r="A8" s="8">
        <v>40916</v>
      </c>
      <c r="B8" s="3" t="str">
        <f>TEXT(MONTH(A8),"00")&amp;TEXT(DAY(A8),"00")&amp;"-"&amp;COUNTIF($A$2:A8,A8)</f>
        <v>0108-3</v>
      </c>
      <c r="C8" s="10">
        <v>0.13700000000000001</v>
      </c>
    </row>
    <row r="9" spans="1:3" x14ac:dyDescent="0.2">
      <c r="A9" s="8">
        <v>40917</v>
      </c>
      <c r="B9" s="3" t="str">
        <f>TEXT(MONTH(A9),"00")&amp;TEXT(DAY(A9),"00")&amp;"-"&amp;COUNTIF($A$2:A9,A9)</f>
        <v>0109-1</v>
      </c>
      <c r="C9" s="10">
        <v>0.14499999999999999</v>
      </c>
    </row>
    <row r="10" spans="1:3" x14ac:dyDescent="0.2">
      <c r="A10" s="8">
        <v>40917</v>
      </c>
      <c r="B10" s="3" t="str">
        <f>TEXT(MONTH(A10),"00")&amp;TEXT(DAY(A10),"00")&amp;"-"&amp;COUNTIF($A$2:A10,A10)</f>
        <v>0109-2</v>
      </c>
      <c r="C10" s="10">
        <v>0.14099999999999999</v>
      </c>
    </row>
    <row r="11" spans="1:3" x14ac:dyDescent="0.2">
      <c r="A11" s="8">
        <v>40917</v>
      </c>
      <c r="B11" s="3" t="str">
        <f>TEXT(MONTH(A11),"00")&amp;TEXT(DAY(A11),"00")&amp;"-"&amp;COUNTIF($A$2:A11,A11)</f>
        <v>0109-3</v>
      </c>
      <c r="C11" s="10">
        <v>0.14499999999999999</v>
      </c>
    </row>
    <row r="12" spans="1:3" x14ac:dyDescent="0.2">
      <c r="A12" s="8">
        <v>40917</v>
      </c>
      <c r="B12" s="3" t="str">
        <f>TEXT(MONTH(A12),"00")&amp;TEXT(DAY(A12),"00")&amp;"-"&amp;COUNTIF($A$2:A12,A12)</f>
        <v>0109-4</v>
      </c>
      <c r="C12" s="10">
        <v>0.13600000000000001</v>
      </c>
    </row>
    <row r="13" spans="1:3" x14ac:dyDescent="0.2">
      <c r="A13" s="8">
        <v>40918</v>
      </c>
      <c r="B13" s="3" t="str">
        <f>TEXT(MONTH(A13),"00")&amp;TEXT(DAY(A13),"00")&amp;"-"&amp;COUNTIF($A$2:A13,A13)</f>
        <v>0110-1</v>
      </c>
      <c r="C13" s="10">
        <v>0.155</v>
      </c>
    </row>
    <row r="14" spans="1:3" x14ac:dyDescent="0.2">
      <c r="A14" s="8">
        <v>40918</v>
      </c>
      <c r="B14" s="3" t="str">
        <f>TEXT(MONTH(A14),"00")&amp;TEXT(DAY(A14),"00")&amp;"-"&amp;COUNTIF($A$2:A14,A14)</f>
        <v>0110-2</v>
      </c>
      <c r="C14" s="10">
        <v>0.14000000000000001</v>
      </c>
    </row>
    <row r="15" spans="1:3" x14ac:dyDescent="0.2">
      <c r="A15" s="8">
        <v>40918</v>
      </c>
      <c r="B15" s="3" t="str">
        <f>TEXT(MONTH(A15),"00")&amp;TEXT(DAY(A15),"00")&amp;"-"&amp;COUNTIF($A$2:A15,A15)</f>
        <v>0110-3</v>
      </c>
      <c r="C15" s="10">
        <v>0.14499999999999999</v>
      </c>
    </row>
  </sheetData>
  <conditionalFormatting sqref="C2:C15">
    <cfRule type="colorScale" priority="1">
      <colorScale>
        <cfvo type="num" val="0.127"/>
        <cfvo type="num" val="0.14199999999999999"/>
        <cfvo type="num" val="0.157"/>
        <color rgb="FFFF6969"/>
        <color theme="0"/>
        <color rgb="FFFF6969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1957B-18DD-4FCB-9C2A-7C808245FA2A}">
  <dimension ref="A1:C14"/>
  <sheetViews>
    <sheetView workbookViewId="0">
      <selection activeCell="G15" sqref="G15"/>
    </sheetView>
  </sheetViews>
  <sheetFormatPr defaultRowHeight="12" x14ac:dyDescent="0.2"/>
  <cols>
    <col min="2" max="2" width="18.83203125" customWidth="1"/>
  </cols>
  <sheetData>
    <row r="1" spans="1:3" x14ac:dyDescent="0.2">
      <c r="A1" s="2" t="s">
        <v>0</v>
      </c>
      <c r="B1" s="2" t="s">
        <v>1</v>
      </c>
      <c r="C1" s="2" t="s">
        <v>2</v>
      </c>
    </row>
    <row r="2" spans="1:3" x14ac:dyDescent="0.2">
      <c r="A2" s="3" t="s">
        <v>36</v>
      </c>
      <c r="B2" s="1" t="s">
        <v>3</v>
      </c>
      <c r="C2" s="4">
        <v>106000</v>
      </c>
    </row>
    <row r="3" spans="1:3" x14ac:dyDescent="0.2">
      <c r="A3" s="3" t="s">
        <v>37</v>
      </c>
      <c r="B3" s="1" t="s">
        <v>4</v>
      </c>
      <c r="C3" s="4">
        <v>109000</v>
      </c>
    </row>
    <row r="4" spans="1:3" x14ac:dyDescent="0.2">
      <c r="A4" s="3" t="s">
        <v>38</v>
      </c>
      <c r="B4" s="1" t="s">
        <v>5</v>
      </c>
      <c r="C4" s="4">
        <v>146000</v>
      </c>
    </row>
    <row r="5" spans="1:3" x14ac:dyDescent="0.2">
      <c r="A5" s="3" t="s">
        <v>39</v>
      </c>
      <c r="B5" s="1" t="s">
        <v>6</v>
      </c>
      <c r="C5" s="4">
        <v>105000</v>
      </c>
    </row>
    <row r="6" spans="1:3" x14ac:dyDescent="0.2">
      <c r="A6" s="3" t="s">
        <v>40</v>
      </c>
      <c r="B6" s="1" t="s">
        <v>7</v>
      </c>
      <c r="C6" s="4">
        <v>79000</v>
      </c>
    </row>
    <row r="7" spans="1:3" x14ac:dyDescent="0.2">
      <c r="A7" s="3" t="s">
        <v>41</v>
      </c>
      <c r="B7" s="1" t="s">
        <v>8</v>
      </c>
      <c r="C7" s="4">
        <v>107000</v>
      </c>
    </row>
    <row r="8" spans="1:3" x14ac:dyDescent="0.2">
      <c r="A8" s="3" t="s">
        <v>42</v>
      </c>
      <c r="B8" s="1" t="s">
        <v>9</v>
      </c>
      <c r="C8" s="4">
        <v>133000</v>
      </c>
    </row>
    <row r="9" spans="1:3" x14ac:dyDescent="0.2">
      <c r="A9" s="3" t="s">
        <v>43</v>
      </c>
      <c r="B9" s="1" t="s">
        <v>10</v>
      </c>
      <c r="C9" s="4">
        <v>89000</v>
      </c>
    </row>
    <row r="10" spans="1:3" x14ac:dyDescent="0.2">
      <c r="A10" s="3" t="s">
        <v>44</v>
      </c>
      <c r="B10" s="1" t="s">
        <v>11</v>
      </c>
      <c r="C10" s="4">
        <v>143000</v>
      </c>
    </row>
    <row r="11" spans="1:3" x14ac:dyDescent="0.2">
      <c r="A11" s="3" t="s">
        <v>45</v>
      </c>
      <c r="B11" s="1" t="s">
        <v>12</v>
      </c>
      <c r="C11" s="4">
        <v>70000</v>
      </c>
    </row>
    <row r="12" spans="1:3" x14ac:dyDescent="0.2">
      <c r="A12" s="3" t="s">
        <v>46</v>
      </c>
      <c r="B12" s="1" t="s">
        <v>13</v>
      </c>
      <c r="C12" s="4">
        <v>59000</v>
      </c>
    </row>
    <row r="13" spans="1:3" x14ac:dyDescent="0.2">
      <c r="A13" s="3" t="s">
        <v>47</v>
      </c>
      <c r="B13" s="1" t="s">
        <v>14</v>
      </c>
      <c r="C13" s="4">
        <v>129000</v>
      </c>
    </row>
    <row r="14" spans="1:3" x14ac:dyDescent="0.2">
      <c r="A14" s="3" t="s">
        <v>48</v>
      </c>
      <c r="B14" s="1" t="s">
        <v>15</v>
      </c>
      <c r="C14" s="4">
        <v>142000</v>
      </c>
    </row>
  </sheetData>
  <conditionalFormatting sqref="C2:C14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A</vt:lpstr>
      <vt:lpstr>B</vt:lpstr>
      <vt:lpstr>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Lúdas Mátyás</dc:creator>
  <cp:lastModifiedBy>Lúdas Mátyás</cp:lastModifiedBy>
  <dcterms:created xsi:type="dcterms:W3CDTF">2022-01-10T07:31:23Z</dcterms:created>
  <dcterms:modified xsi:type="dcterms:W3CDTF">2022-01-19T10:20:35Z</dcterms:modified>
</cp:coreProperties>
</file>